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<sst xmlns="http://schemas.openxmlformats.org/spreadsheetml/2006/main" count="27" uniqueCount="16">
  <si>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Рпос+Рпер</t>
  </si>
  <si>
    <t>Объем продаж</t>
  </si>
  <si>
    <t>Граф.Безубыточночти</t>
  </si>
  <si>
    <t>Пост.расх.=</t>
  </si>
  <si>
    <t>Перемен.расх=</t>
  </si>
  <si>
    <t>Выручка=</t>
  </si>
  <si>
    <t>Кпер</t>
  </si>
  <si>
    <t>Qкр(т.р.)</t>
  </si>
  <si>
    <t>Qкр(шт)</t>
  </si>
  <si>
    <t>Кзпф</t>
  </si>
  <si>
    <t>Рпер.удел.</t>
  </si>
  <si>
    <t>Пост. изд.</t>
  </si>
  <si>
    <t>Пост.+ перем. изд.</t>
  </si>
  <si>
    <t>Валовые изд.</t>
  </si>
  <si>
    <t>выручка</t>
  </si>
  <si>
    <t>приложение 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</si>
</sst>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.5"/>
      <color indexed="8"/>
      <name val="Arial Cyr"/>
      <family val="0"/>
    </font>
    <font>
      <sz val="9.6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25"/>
          <c:w val="0.558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Объем продаж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Лист3!$A$16:$A$17</c:f>
              <c:numCache/>
            </c:numRef>
          </c:xVal>
          <c:yVal>
            <c:numRef>
              <c:f>Лист3!$B$16:$B$17</c:f>
              <c:numCache/>
            </c:numRef>
          </c:yVal>
          <c:smooth val="1"/>
        </c:ser>
        <c:ser>
          <c:idx val="1"/>
          <c:order val="1"/>
          <c:tx>
            <c:v>Постоянные расходы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Лист3!$C$16:$C$17</c:f>
              <c:numCache/>
            </c:numRef>
          </c:xVal>
          <c:yVal>
            <c:numRef>
              <c:f>Лист3!$D$16:$D$17</c:f>
              <c:numCache/>
            </c:numRef>
          </c:yVal>
          <c:smooth val="1"/>
        </c:ser>
        <c:ser>
          <c:idx val="2"/>
          <c:order val="2"/>
          <c:tx>
            <c:v>Постоянные+переменные расходы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Лист3!$E$16:$E$17</c:f>
              <c:numCache/>
            </c:numRef>
          </c:xVal>
          <c:yVal>
            <c:numRef>
              <c:f>Лист3!$F$16:$F$17</c:f>
              <c:numCache/>
            </c:numRef>
          </c:yVal>
          <c:smooth val="1"/>
        </c:ser>
        <c:ser>
          <c:idx val="3"/>
          <c:order val="3"/>
          <c:tx>
            <c:v>Валовые расходы</c:v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Лист3!$G$16:$G$17</c:f>
              <c:numCache/>
            </c:numRef>
          </c:xVal>
          <c:yVal>
            <c:numRef>
              <c:f>Лист3!$H$16:$H$17</c:f>
              <c:numCache/>
            </c:numRef>
          </c:yVal>
          <c:smooth val="1"/>
        </c:ser>
        <c:ser>
          <c:idx val="4"/>
          <c:order val="4"/>
          <c:tx>
            <c:v>Выручка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Лист3!$I$16:$I$17</c:f>
              <c:numCache/>
            </c:numRef>
          </c:xVal>
          <c:yVal>
            <c:numRef>
              <c:f>Лист3!$J$16:$J$17</c:f>
              <c:numCache/>
            </c:numRef>
          </c:yVal>
          <c:smooth val="1"/>
        </c:ser>
        <c:axId val="16976273"/>
        <c:axId val="18568730"/>
      </c:scatterChart>
      <c:valAx>
        <c:axId val="16976273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Объем продаж, шт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8730"/>
        <c:crosses val="autoZero"/>
        <c:crossBetween val="midCat"/>
        <c:dispUnits/>
        <c:majorUnit val="5"/>
        <c:minorUnit val="1"/>
      </c:valAx>
      <c:valAx>
        <c:axId val="18568730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Выручка, тыс.руб.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6273"/>
        <c:crosses val="autoZero"/>
        <c:crossBetween val="midCat"/>
        <c:dispUnits/>
        <c:majorUnit val="1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1"/>
          <c:y val="0.211"/>
          <c:w val="0.343"/>
          <c:h val="0.4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25"/>
          <c:w val="0.567"/>
          <c:h val="0.88725"/>
        </c:manualLayout>
      </c:layout>
      <c:scatterChart>
        <c:scatterStyle val="smoothMarker"/>
        <c:varyColors val="0"/>
        <c:ser>
          <c:idx val="0"/>
          <c:order val="0"/>
          <c:tx>
            <c:v>Объем продаж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Лист3!$A$20:$A$21</c:f>
              <c:numCache/>
            </c:numRef>
          </c:xVal>
          <c:yVal>
            <c:numRef>
              <c:f>Лист3!$B$20:$B$21</c:f>
              <c:numCache/>
            </c:numRef>
          </c:yVal>
          <c:smooth val="1"/>
        </c:ser>
        <c:ser>
          <c:idx val="1"/>
          <c:order val="1"/>
          <c:tx>
            <c:v>Постоянные расходы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Лист3!$C$20:$C$21</c:f>
              <c:numCache/>
            </c:numRef>
          </c:xVal>
          <c:yVal>
            <c:numRef>
              <c:f>Лист3!$D$20:$D$21</c:f>
              <c:numCache/>
            </c:numRef>
          </c:yVal>
          <c:smooth val="1"/>
        </c:ser>
        <c:ser>
          <c:idx val="2"/>
          <c:order val="2"/>
          <c:tx>
            <c:v>Постоянные+переменные расходы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Лист3!$E$20:$E$21</c:f>
              <c:numCache/>
            </c:numRef>
          </c:xVal>
          <c:yVal>
            <c:numRef>
              <c:f>Лист3!$F$20:$F$21</c:f>
              <c:numCache/>
            </c:numRef>
          </c:yVal>
          <c:smooth val="1"/>
        </c:ser>
        <c:ser>
          <c:idx val="3"/>
          <c:order val="3"/>
          <c:tx>
            <c:v>Валовые расходы</c:v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Лист3!$G$20:$G$21</c:f>
              <c:numCache/>
            </c:numRef>
          </c:xVal>
          <c:yVal>
            <c:numRef>
              <c:f>Лист3!$H$20:$H$21</c:f>
              <c:numCache/>
            </c:numRef>
          </c:yVal>
          <c:smooth val="1"/>
        </c:ser>
        <c:ser>
          <c:idx val="4"/>
          <c:order val="4"/>
          <c:tx>
            <c:v>Выручка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Лист3!$I$20:$I$21</c:f>
              <c:numCache/>
            </c:numRef>
          </c:xVal>
          <c:yVal>
            <c:numRef>
              <c:f>Лист3!$J$20:$J$21</c:f>
              <c:numCache/>
            </c:numRef>
          </c:yVal>
          <c:smooth val="1"/>
        </c:ser>
        <c:axId val="32900843"/>
        <c:axId val="27672132"/>
      </c:scatterChart>
      <c:valAx>
        <c:axId val="32900843"/>
        <c:scaling>
          <c:orientation val="minMax"/>
          <c:max val="2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Объем продаж, шт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2132"/>
        <c:crosses val="autoZero"/>
        <c:crossBetween val="midCat"/>
        <c:dispUnits/>
        <c:majorUnit val="5"/>
        <c:minorUnit val="1"/>
      </c:valAx>
      <c:valAx>
        <c:axId val="27672132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Выручка, тыс.руб.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00843"/>
        <c:crosses val="autoZero"/>
        <c:crossBetween val="midCat"/>
        <c:dispUnits/>
        <c:majorUnit val="1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675"/>
          <c:y val="0.198"/>
          <c:w val="0.33525"/>
          <c:h val="0.4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25"/>
          <c:w val="0.56725"/>
          <c:h val="0.8875"/>
        </c:manualLayout>
      </c:layout>
      <c:scatterChart>
        <c:scatterStyle val="smoothMarker"/>
        <c:varyColors val="0"/>
        <c:ser>
          <c:idx val="0"/>
          <c:order val="0"/>
          <c:tx>
            <c:v>Объем продаж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Лист3!$A$24:$A$25</c:f>
              <c:numCache/>
            </c:numRef>
          </c:xVal>
          <c:yVal>
            <c:numRef>
              <c:f>Лист3!$B$24:$B$25</c:f>
              <c:numCache/>
            </c:numRef>
          </c:yVal>
          <c:smooth val="1"/>
        </c:ser>
        <c:ser>
          <c:idx val="1"/>
          <c:order val="1"/>
          <c:tx>
            <c:v>Постоянные расходы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Лист3!$C$24:$C$25</c:f>
              <c:numCache/>
            </c:numRef>
          </c:xVal>
          <c:yVal>
            <c:numRef>
              <c:f>Лист3!$D$24:$D$25</c:f>
              <c:numCache/>
            </c:numRef>
          </c:yVal>
          <c:smooth val="1"/>
        </c:ser>
        <c:ser>
          <c:idx val="2"/>
          <c:order val="2"/>
          <c:tx>
            <c:v>Постоянные+переменные расходы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Лист3!$E$24:$E$25</c:f>
              <c:numCache/>
            </c:numRef>
          </c:xVal>
          <c:yVal>
            <c:numRef>
              <c:f>Лист3!$F$24:$F$25</c:f>
              <c:numCache/>
            </c:numRef>
          </c:yVal>
          <c:smooth val="1"/>
        </c:ser>
        <c:ser>
          <c:idx val="3"/>
          <c:order val="3"/>
          <c:tx>
            <c:v>Валовые расходы</c:v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Лист3!$G$24:$G$25</c:f>
              <c:numCache/>
            </c:numRef>
          </c:xVal>
          <c:yVal>
            <c:numRef>
              <c:f>Лист3!$H$24:$H$25</c:f>
              <c:numCache/>
            </c:numRef>
          </c:yVal>
          <c:smooth val="1"/>
        </c:ser>
        <c:ser>
          <c:idx val="4"/>
          <c:order val="4"/>
          <c:tx>
            <c:v>Выручка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Лист3!$I$24:$I$25</c:f>
              <c:numCache/>
            </c:numRef>
          </c:xVal>
          <c:yVal>
            <c:numRef>
              <c:f>Лист3!$J$24:$J$25</c:f>
              <c:numCache/>
            </c:numRef>
          </c:yVal>
          <c:smooth val="1"/>
        </c:ser>
        <c:axId val="47722597"/>
        <c:axId val="26850190"/>
      </c:scatterChart>
      <c:valAx>
        <c:axId val="47722597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Объем продаж, шт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50190"/>
        <c:crosses val="autoZero"/>
        <c:crossBetween val="midCat"/>
        <c:dispUnits/>
        <c:majorUnit val="5"/>
        <c:minorUnit val="1"/>
      </c:valAx>
      <c:valAx>
        <c:axId val="26850190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Выручка, тыс.руб.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2597"/>
        <c:crosses val="autoZero"/>
        <c:crossBetween val="midCat"/>
        <c:dispUnits/>
        <c:majorUnit val="1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75"/>
          <c:y val="0.2"/>
          <c:w val="0.33475"/>
          <c:h val="0.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25</xdr:row>
      <xdr:rowOff>142875</xdr:rowOff>
    </xdr:from>
    <xdr:to>
      <xdr:col>9</xdr:col>
      <xdr:colOff>47625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342900" y="5086350"/>
        <a:ext cx="47244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8</xdr:col>
      <xdr:colOff>323850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9315450"/>
        <a:ext cx="49434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8</xdr:col>
      <xdr:colOff>333375</xdr:colOff>
      <xdr:row>101</xdr:row>
      <xdr:rowOff>9525</xdr:rowOff>
    </xdr:to>
    <xdr:graphicFrame>
      <xdr:nvGraphicFramePr>
        <xdr:cNvPr id="3" name="Chart 3"/>
        <xdr:cNvGraphicFramePr/>
      </xdr:nvGraphicFramePr>
      <xdr:xfrm>
        <a:off x="0" y="13363575"/>
        <a:ext cx="49530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I15" sqref="I15:J15"/>
    </sheetView>
  </sheetViews>
  <sheetFormatPr defaultColWidth="9.140625" defaultRowHeight="12.75"/>
  <cols>
    <col min="1" max="1" width="11.28125" style="0" customWidth="1"/>
    <col min="2" max="2" width="9.421875" style="0" customWidth="1"/>
    <col min="3" max="3" width="9.28125" style="0" customWidth="1"/>
    <col min="5" max="5" width="6.140625" style="0" customWidth="1"/>
    <col min="7" max="7" width="5.7109375" style="0" customWidth="1"/>
    <col min="9" max="9" width="6.00390625" style="0" customWidth="1"/>
    <col min="10" max="10" width="9.00390625" style="0" customWidth="1"/>
  </cols>
  <sheetData>
    <row r="1" spans="1:3" ht="27">
      <c r="A1" s="2" t="s">
        <v>2</v>
      </c>
      <c r="C1" s="3"/>
    </row>
    <row r="2" spans="1:3" ht="13.5">
      <c r="A2" s="2"/>
      <c r="C2" s="3"/>
    </row>
    <row r="3" spans="2:4" ht="12.75">
      <c r="B3" s="4">
        <v>2008</v>
      </c>
      <c r="C3" s="4">
        <v>2009</v>
      </c>
      <c r="D3" s="4">
        <v>2010</v>
      </c>
    </row>
    <row r="4" spans="1:4" ht="27">
      <c r="A4" s="8" t="s">
        <v>3</v>
      </c>
      <c r="B4" s="5">
        <v>2924.8376</v>
      </c>
      <c r="C4" s="5">
        <v>2833.0208</v>
      </c>
      <c r="D4" s="5">
        <v>2738.9539999999997</v>
      </c>
    </row>
    <row r="5" spans="1:4" ht="25.5">
      <c r="A5" s="13" t="s">
        <v>4</v>
      </c>
      <c r="B5" s="6">
        <v>8573.069919999998</v>
      </c>
      <c r="C5" s="5">
        <v>9407.915776</v>
      </c>
      <c r="D5" s="5">
        <v>9567.932920000001</v>
      </c>
    </row>
    <row r="6" spans="1:4" ht="13.5">
      <c r="A6" s="8" t="s">
        <v>5</v>
      </c>
      <c r="B6" s="5">
        <v>13567.530873599999</v>
      </c>
      <c r="C6" s="5">
        <v>14444.30515968</v>
      </c>
      <c r="D6" s="5">
        <v>14522.1265656</v>
      </c>
    </row>
    <row r="7" spans="1:8" ht="25.5">
      <c r="A7" s="14" t="s">
        <v>0</v>
      </c>
      <c r="B7" s="5">
        <v>11497.907519999997</v>
      </c>
      <c r="C7" s="5">
        <v>12240.936576</v>
      </c>
      <c r="D7" s="5">
        <v>12306.88692</v>
      </c>
      <c r="H7" t="s">
        <v>15</v>
      </c>
    </row>
    <row r="8" spans="1:4" ht="13.5">
      <c r="A8" s="2" t="s">
        <v>6</v>
      </c>
      <c r="B8" s="5">
        <v>0.6318813644037227</v>
      </c>
      <c r="C8" s="5">
        <v>0.6513235266076602</v>
      </c>
      <c r="D8" s="5">
        <v>0.6588520542621156</v>
      </c>
    </row>
    <row r="9" spans="1:4" ht="12.75">
      <c r="A9" s="15" t="s">
        <v>7</v>
      </c>
      <c r="B9" s="5">
        <v>7945.366838770218</v>
      </c>
      <c r="C9" s="5">
        <v>8125.070132885656</v>
      </c>
      <c r="D9" s="5">
        <v>8028.639873752695</v>
      </c>
    </row>
    <row r="10" spans="1:4" ht="13.5">
      <c r="A10" s="2" t="s">
        <v>8</v>
      </c>
      <c r="B10" s="7">
        <v>11.712325422793748</v>
      </c>
      <c r="C10" s="7">
        <v>15.217914588066995</v>
      </c>
      <c r="D10" s="7">
        <v>17.901641269643317</v>
      </c>
    </row>
    <row r="11" spans="1:4" ht="12.75">
      <c r="A11" s="15" t="s">
        <v>9</v>
      </c>
      <c r="B11" s="5">
        <v>41.438372886031246</v>
      </c>
      <c r="C11" s="5">
        <v>43.74897204771005</v>
      </c>
      <c r="D11" s="5">
        <v>44.71443395369567</v>
      </c>
    </row>
    <row r="12" spans="1:4" ht="13.5">
      <c r="A12" s="2" t="s">
        <v>10</v>
      </c>
      <c r="B12" s="5">
        <v>428.6534959999999</v>
      </c>
      <c r="C12" s="5">
        <v>470.3957888</v>
      </c>
      <c r="D12" s="5">
        <v>478.39664600000003</v>
      </c>
    </row>
    <row r="13" spans="1:4" ht="25.5">
      <c r="A13" s="14" t="s">
        <v>1</v>
      </c>
      <c r="B13" s="5">
        <v>20</v>
      </c>
      <c r="C13" s="5">
        <v>22</v>
      </c>
      <c r="D13" s="5">
        <v>23</v>
      </c>
    </row>
    <row r="14" ht="12.75">
      <c r="A14" s="1">
        <v>2008</v>
      </c>
    </row>
    <row r="15" spans="1:10" ht="12.75">
      <c r="A15" s="16" t="s">
        <v>1</v>
      </c>
      <c r="B15" s="16"/>
      <c r="C15" s="16" t="s">
        <v>11</v>
      </c>
      <c r="D15" s="16"/>
      <c r="E15" s="16" t="s">
        <v>12</v>
      </c>
      <c r="F15" s="16"/>
      <c r="G15" s="16" t="s">
        <v>13</v>
      </c>
      <c r="H15" s="16"/>
      <c r="I15" s="16" t="s">
        <v>14</v>
      </c>
      <c r="J15" s="16"/>
    </row>
    <row r="16" spans="1:10" ht="12.75">
      <c r="A16" s="9">
        <v>20</v>
      </c>
      <c r="B16" s="9">
        <v>0</v>
      </c>
      <c r="C16" s="9">
        <v>0</v>
      </c>
      <c r="D16" s="12">
        <f>B4</f>
        <v>2924.8376</v>
      </c>
      <c r="E16" s="9">
        <v>0</v>
      </c>
      <c r="F16" s="12">
        <f>B7</f>
        <v>11497.907519999997</v>
      </c>
      <c r="G16" s="9">
        <v>0</v>
      </c>
      <c r="H16" s="12">
        <f>D16</f>
        <v>2924.8376</v>
      </c>
      <c r="I16" s="9">
        <v>0</v>
      </c>
      <c r="J16" s="9">
        <v>0</v>
      </c>
    </row>
    <row r="17" spans="1:10" ht="12.75">
      <c r="A17" s="10">
        <v>20</v>
      </c>
      <c r="B17" s="11">
        <f>B6</f>
        <v>13567.530873599999</v>
      </c>
      <c r="C17" s="10">
        <v>20</v>
      </c>
      <c r="D17" s="11">
        <f>B4</f>
        <v>2924.8376</v>
      </c>
      <c r="E17" s="10">
        <v>20</v>
      </c>
      <c r="F17" s="11">
        <f>B7</f>
        <v>11497.907519999997</v>
      </c>
      <c r="G17" s="10">
        <v>20</v>
      </c>
      <c r="H17" s="11">
        <f>F16</f>
        <v>11497.907519999997</v>
      </c>
      <c r="I17" s="10">
        <v>20</v>
      </c>
      <c r="J17" s="11">
        <f>B6</f>
        <v>13567.530873599999</v>
      </c>
    </row>
    <row r="18" ht="12.75">
      <c r="A18" s="1">
        <v>2009</v>
      </c>
    </row>
    <row r="19" spans="1:10" ht="12.75">
      <c r="A19" s="16" t="s">
        <v>1</v>
      </c>
      <c r="B19" s="16"/>
      <c r="C19" s="16" t="s">
        <v>11</v>
      </c>
      <c r="D19" s="16"/>
      <c r="E19" s="16" t="s">
        <v>12</v>
      </c>
      <c r="F19" s="16"/>
      <c r="G19" s="16" t="s">
        <v>13</v>
      </c>
      <c r="H19" s="16"/>
      <c r="I19" s="16" t="s">
        <v>14</v>
      </c>
      <c r="J19" s="16"/>
    </row>
    <row r="20" spans="1:10" ht="12.75">
      <c r="A20" s="9">
        <v>22</v>
      </c>
      <c r="B20" s="9">
        <v>0</v>
      </c>
      <c r="C20" s="9">
        <v>0</v>
      </c>
      <c r="D20" s="12">
        <f>C4</f>
        <v>2833.0208</v>
      </c>
      <c r="E20" s="9">
        <v>0</v>
      </c>
      <c r="F20" s="12">
        <f>C7</f>
        <v>12240.936576</v>
      </c>
      <c r="G20" s="9">
        <v>0</v>
      </c>
      <c r="H20" s="12">
        <f>D20</f>
        <v>2833.0208</v>
      </c>
      <c r="I20" s="9">
        <v>0</v>
      </c>
      <c r="J20" s="9">
        <v>0</v>
      </c>
    </row>
    <row r="21" spans="1:10" ht="12.75">
      <c r="A21" s="10">
        <v>22</v>
      </c>
      <c r="B21" s="11">
        <f>C6</f>
        <v>14444.30515968</v>
      </c>
      <c r="C21" s="10">
        <v>22</v>
      </c>
      <c r="D21" s="11">
        <f>C4</f>
        <v>2833.0208</v>
      </c>
      <c r="E21" s="10">
        <v>22</v>
      </c>
      <c r="F21" s="11">
        <f>C7</f>
        <v>12240.936576</v>
      </c>
      <c r="G21" s="10">
        <v>22</v>
      </c>
      <c r="H21" s="11">
        <f>F20</f>
        <v>12240.936576</v>
      </c>
      <c r="I21" s="10">
        <v>22</v>
      </c>
      <c r="J21" s="11">
        <f>C6</f>
        <v>14444.30515968</v>
      </c>
    </row>
    <row r="22" ht="12.75">
      <c r="A22" s="1">
        <v>2010</v>
      </c>
    </row>
    <row r="23" spans="1:10" ht="12.75">
      <c r="A23" s="16" t="s">
        <v>1</v>
      </c>
      <c r="B23" s="16"/>
      <c r="C23" s="16" t="s">
        <v>11</v>
      </c>
      <c r="D23" s="16"/>
      <c r="E23" s="16" t="s">
        <v>12</v>
      </c>
      <c r="F23" s="16"/>
      <c r="G23" s="16" t="s">
        <v>13</v>
      </c>
      <c r="H23" s="16"/>
      <c r="I23" s="16" t="s">
        <v>14</v>
      </c>
      <c r="J23" s="16"/>
    </row>
    <row r="24" spans="1:10" ht="12.75">
      <c r="A24" s="9">
        <v>23</v>
      </c>
      <c r="B24" s="9">
        <v>0</v>
      </c>
      <c r="C24" s="9">
        <v>0</v>
      </c>
      <c r="D24" s="12">
        <f>D4</f>
        <v>2738.9539999999997</v>
      </c>
      <c r="E24" s="9">
        <v>0</v>
      </c>
      <c r="F24" s="12">
        <f>D7</f>
        <v>12306.88692</v>
      </c>
      <c r="G24" s="9">
        <v>0</v>
      </c>
      <c r="H24" s="12">
        <f>D24</f>
        <v>2738.9539999999997</v>
      </c>
      <c r="I24" s="9">
        <v>0</v>
      </c>
      <c r="J24" s="9">
        <v>0</v>
      </c>
    </row>
    <row r="25" spans="1:10" ht="12.75">
      <c r="A25" s="10">
        <v>23</v>
      </c>
      <c r="B25" s="11">
        <f>D6</f>
        <v>14522.1265656</v>
      </c>
      <c r="C25" s="10">
        <v>23</v>
      </c>
      <c r="D25" s="11">
        <f>D4</f>
        <v>2738.9539999999997</v>
      </c>
      <c r="E25" s="10">
        <v>23</v>
      </c>
      <c r="F25" s="11">
        <f>D7</f>
        <v>12306.88692</v>
      </c>
      <c r="G25" s="10">
        <v>23</v>
      </c>
      <c r="H25" s="11">
        <f>F24</f>
        <v>12306.88692</v>
      </c>
      <c r="I25" s="10">
        <v>23</v>
      </c>
      <c r="J25" s="11">
        <f>D6</f>
        <v>14522.1265656</v>
      </c>
    </row>
    <row r="26" ht="12.75">
      <c r="A26">
        <v>2008</v>
      </c>
    </row>
    <row r="52" ht="12.75">
      <c r="A52">
        <v>2009</v>
      </c>
    </row>
    <row r="77" ht="12.75">
      <c r="A77">
        <v>2010</v>
      </c>
    </row>
  </sheetData>
  <sheetProtection/>
  <mergeCells count="15">
    <mergeCell ref="I15:J15"/>
    <mergeCell ref="A19:B19"/>
    <mergeCell ref="C19:D19"/>
    <mergeCell ref="E19:F19"/>
    <mergeCell ref="G19:H19"/>
    <mergeCell ref="I19:J19"/>
    <mergeCell ref="A15:B15"/>
    <mergeCell ref="C15:D15"/>
    <mergeCell ref="E15:F15"/>
    <mergeCell ref="G15:H15"/>
    <mergeCell ref="I23:J23"/>
    <mergeCell ref="A23:B23"/>
    <mergeCell ref="C23:D23"/>
    <mergeCell ref="E23:F23"/>
    <mergeCell ref="G23:H2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Bill</cp:lastModifiedBy>
  <cp:lastPrinted>2004-07-29T12:31:24Z</cp:lastPrinted>
  <dcterms:created xsi:type="dcterms:W3CDTF">1996-10-08T23:32:33Z</dcterms:created>
  <dcterms:modified xsi:type="dcterms:W3CDTF">2012-02-03T01:40:27Z</dcterms:modified>
  <cp:category/>
  <cp:version/>
  <cp:contentType/>
  <cp:contentStatus/>
</cp:coreProperties>
</file>